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<sst xmlns="http://schemas.openxmlformats.org/spreadsheetml/2006/main" count="186" uniqueCount="106">
  <si>
    <t>Herren 19 bis 30 Jahre</t>
  </si>
  <si>
    <t>Herren über 40 Jahre</t>
  </si>
  <si>
    <t>St.-Nr.</t>
  </si>
  <si>
    <t>Name</t>
  </si>
  <si>
    <t>Vorname</t>
  </si>
  <si>
    <t>Verein / Team / Wohnort</t>
  </si>
  <si>
    <t>RSV Blau-Weiß Meiningen</t>
  </si>
  <si>
    <t>Herren 31 bis 40 Jahre</t>
  </si>
  <si>
    <t>Beyer</t>
  </si>
  <si>
    <t>Andreas</t>
  </si>
  <si>
    <t>Jugendliche 15 bis 18 Jahre</t>
  </si>
  <si>
    <t>Kinder 11 + 12 Jahre (U-13)</t>
  </si>
  <si>
    <t xml:space="preserve">RSV Blau-Weiß Meiningen </t>
  </si>
  <si>
    <t>Schubert</t>
  </si>
  <si>
    <t>Döpel</t>
  </si>
  <si>
    <t>Robin</t>
  </si>
  <si>
    <t>Wollny</t>
  </si>
  <si>
    <t>Julia</t>
  </si>
  <si>
    <t>Konstantin</t>
  </si>
  <si>
    <t>Gerd</t>
  </si>
  <si>
    <t>Eckstein</t>
  </si>
  <si>
    <t>Schramm</t>
  </si>
  <si>
    <t>Kranz</t>
  </si>
  <si>
    <t>Valentin</t>
  </si>
  <si>
    <t>Meiningen</t>
  </si>
  <si>
    <t>Paul</t>
  </si>
  <si>
    <t>Maximilian</t>
  </si>
  <si>
    <t>Dreißigacker, 06.10.2007</t>
  </si>
  <si>
    <t>Selina</t>
  </si>
  <si>
    <t>Veltum</t>
  </si>
  <si>
    <t>Franzen</t>
  </si>
  <si>
    <t>Johannes</t>
  </si>
  <si>
    <t>Wegner</t>
  </si>
  <si>
    <t>Anacker</t>
  </si>
  <si>
    <t>Patrick</t>
  </si>
  <si>
    <t>Meininger MTB - Club</t>
  </si>
  <si>
    <t>Schäfer</t>
  </si>
  <si>
    <t>Axel</t>
  </si>
  <si>
    <t>Team Geba - Biker</t>
  </si>
  <si>
    <t>Achim</t>
  </si>
  <si>
    <t>Wolf</t>
  </si>
  <si>
    <t>Thomas</t>
  </si>
  <si>
    <t>Team Elektro-Wolf</t>
  </si>
  <si>
    <t>Fabian</t>
  </si>
  <si>
    <t>Conrad</t>
  </si>
  <si>
    <t>Denny</t>
  </si>
  <si>
    <t>Beck</t>
  </si>
  <si>
    <t>Sven</t>
  </si>
  <si>
    <t>Loch</t>
  </si>
  <si>
    <t>Steffen</t>
  </si>
  <si>
    <t>Baumgart</t>
  </si>
  <si>
    <t>Felix</t>
  </si>
  <si>
    <t>Walther</t>
  </si>
  <si>
    <t>Lucien</t>
  </si>
  <si>
    <t>Macholdt</t>
  </si>
  <si>
    <t>Dominik</t>
  </si>
  <si>
    <t>Renner</t>
  </si>
  <si>
    <t>Tim</t>
  </si>
  <si>
    <t>Bettenhausen</t>
  </si>
  <si>
    <t>Faber</t>
  </si>
  <si>
    <t>Erik-Paul</t>
  </si>
  <si>
    <t>Schmidt</t>
  </si>
  <si>
    <t>Danny</t>
  </si>
  <si>
    <t>RTR Viernau</t>
  </si>
  <si>
    <t>Martin</t>
  </si>
  <si>
    <t>Hauschild</t>
  </si>
  <si>
    <t>Peter</t>
  </si>
  <si>
    <t>Scheibe</t>
  </si>
  <si>
    <t>Jan</t>
  </si>
  <si>
    <t>Platz</t>
  </si>
  <si>
    <t>RSV Blau - Weiß Meiningen</t>
  </si>
  <si>
    <t>Ergebnisliste MTB-Cross Country-Jedermannrennen</t>
  </si>
  <si>
    <t>Gottwald</t>
  </si>
  <si>
    <t>Yves</t>
  </si>
  <si>
    <t>Kinder unter 9 Jahren (U-9) (Bambinis) männlich</t>
  </si>
  <si>
    <t>Kinder unter 11 Jahren (U-11) männlich</t>
  </si>
  <si>
    <t>Berke</t>
  </si>
  <si>
    <t>Franz</t>
  </si>
  <si>
    <t>Viba Anschütz Team</t>
  </si>
  <si>
    <t>Rene</t>
  </si>
  <si>
    <t>Urban</t>
  </si>
  <si>
    <t>Friedrich</t>
  </si>
  <si>
    <t>Matthias</t>
  </si>
  <si>
    <t>Weyh</t>
  </si>
  <si>
    <t>Dreißigacker</t>
  </si>
  <si>
    <t>Zentgraf</t>
  </si>
  <si>
    <t>Coastal</t>
  </si>
  <si>
    <t>Rhönbiker</t>
  </si>
  <si>
    <t>Christian</t>
  </si>
  <si>
    <t>WSV Brotterode</t>
  </si>
  <si>
    <t>Markscheffel</t>
  </si>
  <si>
    <t>Lothar</t>
  </si>
  <si>
    <t>Brandt</t>
  </si>
  <si>
    <t>Veiko</t>
  </si>
  <si>
    <t>Kuratorium Friedensfahrt</t>
  </si>
  <si>
    <t>Jürgen</t>
  </si>
  <si>
    <t>RG Wasungen / Rohr</t>
  </si>
  <si>
    <t>Lutz</t>
  </si>
  <si>
    <t>Fahrad Fuchs Kaltennordheim</t>
  </si>
  <si>
    <t>1. Suhler MTB-Club / Marathon Bikes Racing Team</t>
  </si>
  <si>
    <t>Zeit</t>
  </si>
  <si>
    <t>Finanzexperten Meiningen</t>
  </si>
  <si>
    <t>PSV Meiningen 90</t>
  </si>
  <si>
    <t>DNF</t>
  </si>
  <si>
    <t>Pascal</t>
  </si>
  <si>
    <t>Differenz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</si>
</sst>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47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7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7" fontId="0" fillId="0" borderId="1" xfId="0" applyNumberFormat="1" applyFont="1" applyFill="1" applyBorder="1" applyAlignment="1">
      <alignment/>
    </xf>
    <xf numFmtId="47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G73" sqref="G73"/>
    </sheetView>
  </sheetViews>
  <sheetFormatPr defaultColWidth="11.421875" defaultRowHeight="12.75"/>
  <cols>
    <col min="1" max="1" width="5.57421875" style="12" bestFit="1" customWidth="1"/>
    <col min="2" max="2" width="6.140625" style="0" customWidth="1"/>
    <col min="4" max="4" width="9.8515625" style="0" bestFit="1" customWidth="1"/>
    <col min="5" max="5" width="35.8515625" style="0" bestFit="1" customWidth="1"/>
    <col min="6" max="6" width="7.140625" style="13" bestFit="1" customWidth="1"/>
  </cols>
  <sheetData>
    <row r="1" spans="1:6" s="10" customFormat="1" ht="18">
      <c r="A1" s="16"/>
      <c r="B1" s="17" t="s">
        <v>70</v>
      </c>
      <c r="C1" s="16"/>
      <c r="D1" s="16"/>
      <c r="E1" s="16"/>
      <c r="F1" s="43"/>
    </row>
    <row r="2" spans="1:6" ht="9" customHeight="1">
      <c r="A2" s="18"/>
      <c r="B2" s="19"/>
      <c r="C2" s="19"/>
      <c r="D2" s="19"/>
      <c r="E2" s="19"/>
      <c r="F2" s="23"/>
    </row>
    <row r="3" spans="1:6" s="3" customFormat="1" ht="18">
      <c r="A3" s="20"/>
      <c r="B3" s="21" t="s">
        <v>71</v>
      </c>
      <c r="C3" s="20"/>
      <c r="D3" s="20"/>
      <c r="E3" s="20"/>
      <c r="F3" s="44"/>
    </row>
    <row r="4" spans="1:6" ht="18">
      <c r="A4" s="18"/>
      <c r="B4" s="19" t="s">
        <v>27</v>
      </c>
      <c r="C4" s="19"/>
      <c r="D4" s="19"/>
      <c r="E4" s="19"/>
      <c r="F4" s="23"/>
    </row>
    <row r="5" spans="1:6" ht="9" customHeight="1">
      <c r="A5" s="18"/>
      <c r="B5" s="19"/>
      <c r="C5" s="19"/>
      <c r="D5" s="19"/>
      <c r="E5" s="19"/>
      <c r="F5" s="23"/>
    </row>
    <row r="6" spans="1:6" s="2" customFormat="1" ht="18">
      <c r="A6" s="20"/>
      <c r="B6" s="21" t="s">
        <v>74</v>
      </c>
      <c r="C6" s="21"/>
      <c r="D6" s="21"/>
      <c r="E6" s="21"/>
      <c r="F6" s="40"/>
    </row>
    <row r="7" spans="1:6" s="1" customFormat="1" ht="12.75">
      <c r="A7" s="22" t="s">
        <v>69</v>
      </c>
      <c r="B7" s="22" t="s">
        <v>2</v>
      </c>
      <c r="C7" s="22" t="s">
        <v>3</v>
      </c>
      <c r="D7" s="22" t="s">
        <v>4</v>
      </c>
      <c r="E7" s="22" t="s">
        <v>5</v>
      </c>
      <c r="F7" s="22"/>
    </row>
    <row r="8" spans="1:6" s="4" customFormat="1" ht="12.75">
      <c r="A8" s="23">
        <v>1</v>
      </c>
      <c r="B8" s="24">
        <v>105</v>
      </c>
      <c r="C8" s="24" t="s">
        <v>50</v>
      </c>
      <c r="D8" s="24" t="s">
        <v>51</v>
      </c>
      <c r="E8" s="24" t="s">
        <v>24</v>
      </c>
      <c r="F8" s="23"/>
    </row>
    <row r="9" spans="1:6" s="4" customFormat="1" ht="12.75">
      <c r="A9" s="23">
        <v>2</v>
      </c>
      <c r="B9" s="24">
        <v>106</v>
      </c>
      <c r="C9" s="24" t="s">
        <v>56</v>
      </c>
      <c r="D9" s="24" t="s">
        <v>57</v>
      </c>
      <c r="E9" s="24" t="s">
        <v>58</v>
      </c>
      <c r="F9" s="23"/>
    </row>
    <row r="10" spans="1:6" s="4" customFormat="1" ht="12.75">
      <c r="A10" s="23">
        <v>3</v>
      </c>
      <c r="B10" s="24">
        <v>102</v>
      </c>
      <c r="C10" s="24" t="s">
        <v>20</v>
      </c>
      <c r="D10" s="24" t="s">
        <v>25</v>
      </c>
      <c r="E10" s="24" t="s">
        <v>6</v>
      </c>
      <c r="F10" s="23"/>
    </row>
    <row r="11" spans="1:6" s="4" customFormat="1" ht="12.75">
      <c r="A11" s="23">
        <v>4</v>
      </c>
      <c r="B11" s="24">
        <v>101</v>
      </c>
      <c r="C11" s="24" t="s">
        <v>29</v>
      </c>
      <c r="D11" s="24" t="s">
        <v>23</v>
      </c>
      <c r="E11" s="24" t="s">
        <v>6</v>
      </c>
      <c r="F11" s="23"/>
    </row>
    <row r="12" spans="1:6" s="4" customFormat="1" ht="12.75">
      <c r="A12" s="23">
        <v>5</v>
      </c>
      <c r="B12" s="24">
        <v>107</v>
      </c>
      <c r="C12" s="24" t="s">
        <v>72</v>
      </c>
      <c r="D12" s="24" t="s">
        <v>73</v>
      </c>
      <c r="E12" s="24" t="s">
        <v>24</v>
      </c>
      <c r="F12" s="23"/>
    </row>
    <row r="13" spans="1:6" s="4" customFormat="1" ht="12.75">
      <c r="A13" s="23" t="s">
        <v>103</v>
      </c>
      <c r="B13" s="24">
        <v>103</v>
      </c>
      <c r="C13" s="24" t="s">
        <v>21</v>
      </c>
      <c r="D13" s="24" t="s">
        <v>104</v>
      </c>
      <c r="E13" s="24" t="s">
        <v>6</v>
      </c>
      <c r="F13" s="23"/>
    </row>
    <row r="14" spans="1:6" s="7" customFormat="1" ht="9" customHeight="1">
      <c r="A14" s="25"/>
      <c r="B14" s="25"/>
      <c r="C14" s="26"/>
      <c r="D14" s="26"/>
      <c r="E14" s="26"/>
      <c r="F14" s="43"/>
    </row>
    <row r="15" spans="1:6" s="2" customFormat="1" ht="18">
      <c r="A15" s="20"/>
      <c r="B15" s="21" t="s">
        <v>74</v>
      </c>
      <c r="C15" s="21"/>
      <c r="D15" s="21"/>
      <c r="E15" s="21"/>
      <c r="F15" s="40"/>
    </row>
    <row r="16" spans="1:6" s="1" customFormat="1" ht="12.75">
      <c r="A16" s="22" t="s">
        <v>69</v>
      </c>
      <c r="B16" s="22" t="s">
        <v>2</v>
      </c>
      <c r="C16" s="22" t="s">
        <v>3</v>
      </c>
      <c r="D16" s="22" t="s">
        <v>4</v>
      </c>
      <c r="E16" s="22" t="s">
        <v>5</v>
      </c>
      <c r="F16" s="22"/>
    </row>
    <row r="17" spans="1:6" s="1" customFormat="1" ht="12.75">
      <c r="A17" s="23">
        <v>1</v>
      </c>
      <c r="B17" s="24">
        <v>104</v>
      </c>
      <c r="C17" s="24" t="s">
        <v>14</v>
      </c>
      <c r="D17" s="24" t="s">
        <v>17</v>
      </c>
      <c r="E17" s="24" t="s">
        <v>6</v>
      </c>
      <c r="F17" s="23"/>
    </row>
    <row r="18" spans="1:6" s="1" customFormat="1" ht="9" customHeight="1">
      <c r="A18" s="27"/>
      <c r="B18" s="25"/>
      <c r="C18" s="26"/>
      <c r="D18" s="26"/>
      <c r="E18" s="26"/>
      <c r="F18" s="23"/>
    </row>
    <row r="19" spans="1:6" s="2" customFormat="1" ht="18">
      <c r="A19" s="20"/>
      <c r="B19" s="21" t="s">
        <v>75</v>
      </c>
      <c r="C19" s="21"/>
      <c r="D19" s="21"/>
      <c r="E19" s="21"/>
      <c r="F19" s="40"/>
    </row>
    <row r="20" spans="1:6" s="1" customFormat="1" ht="12.75">
      <c r="A20" s="22" t="s">
        <v>69</v>
      </c>
      <c r="B20" s="22" t="s">
        <v>2</v>
      </c>
      <c r="C20" s="22" t="s">
        <v>3</v>
      </c>
      <c r="D20" s="22" t="s">
        <v>4</v>
      </c>
      <c r="E20" s="22" t="s">
        <v>5</v>
      </c>
      <c r="F20" s="22"/>
    </row>
    <row r="21" spans="1:6" s="14" customFormat="1" ht="12.75">
      <c r="A21" s="23">
        <v>1</v>
      </c>
      <c r="B21" s="24">
        <v>112</v>
      </c>
      <c r="C21" s="24" t="s">
        <v>14</v>
      </c>
      <c r="D21" s="24" t="s">
        <v>15</v>
      </c>
      <c r="E21" s="24" t="s">
        <v>6</v>
      </c>
      <c r="F21" s="23"/>
    </row>
    <row r="22" spans="1:6" s="14" customFormat="1" ht="12.75">
      <c r="A22" s="23">
        <v>2</v>
      </c>
      <c r="B22" s="24">
        <v>113</v>
      </c>
      <c r="C22" s="28" t="s">
        <v>54</v>
      </c>
      <c r="D22" s="28" t="s">
        <v>55</v>
      </c>
      <c r="E22" s="24" t="s">
        <v>24</v>
      </c>
      <c r="F22" s="23"/>
    </row>
    <row r="23" spans="1:6" s="8" customFormat="1" ht="9" customHeight="1">
      <c r="A23" s="18"/>
      <c r="B23" s="29"/>
      <c r="C23" s="30"/>
      <c r="D23" s="30"/>
      <c r="E23" s="30"/>
      <c r="F23" s="41"/>
    </row>
    <row r="24" spans="1:6" s="8" customFormat="1" ht="18">
      <c r="A24" s="18"/>
      <c r="B24" s="21" t="s">
        <v>75</v>
      </c>
      <c r="C24" s="21"/>
      <c r="D24" s="21"/>
      <c r="E24" s="21"/>
      <c r="F24" s="41"/>
    </row>
    <row r="25" spans="1:6" s="8" customFormat="1" ht="15">
      <c r="A25" s="22" t="s">
        <v>69</v>
      </c>
      <c r="B25" s="22" t="s">
        <v>2</v>
      </c>
      <c r="C25" s="22" t="s">
        <v>3</v>
      </c>
      <c r="D25" s="22" t="s">
        <v>4</v>
      </c>
      <c r="E25" s="22" t="s">
        <v>5</v>
      </c>
      <c r="F25" s="22"/>
    </row>
    <row r="26" spans="1:6" s="14" customFormat="1" ht="12.75">
      <c r="A26" s="23">
        <v>1</v>
      </c>
      <c r="B26" s="24">
        <v>110</v>
      </c>
      <c r="C26" s="28" t="s">
        <v>21</v>
      </c>
      <c r="D26" s="28" t="s">
        <v>28</v>
      </c>
      <c r="E26" s="28" t="s">
        <v>6</v>
      </c>
      <c r="F26" s="23"/>
    </row>
    <row r="27" spans="1:6" ht="9" customHeight="1">
      <c r="A27" s="18"/>
      <c r="B27" s="19"/>
      <c r="C27" s="19"/>
      <c r="D27" s="19"/>
      <c r="E27" s="19"/>
      <c r="F27" s="23"/>
    </row>
    <row r="28" spans="1:6" s="2" customFormat="1" ht="18">
      <c r="A28" s="20"/>
      <c r="B28" s="21" t="s">
        <v>11</v>
      </c>
      <c r="C28" s="21"/>
      <c r="D28" s="21"/>
      <c r="E28" s="21"/>
      <c r="F28" s="40"/>
    </row>
    <row r="29" spans="1:6" s="1" customFormat="1" ht="12.75">
      <c r="A29" s="22" t="s">
        <v>69</v>
      </c>
      <c r="B29" s="22" t="s">
        <v>2</v>
      </c>
      <c r="C29" s="22" t="s">
        <v>3</v>
      </c>
      <c r="D29" s="22" t="s">
        <v>4</v>
      </c>
      <c r="E29" s="22" t="s">
        <v>5</v>
      </c>
      <c r="F29" s="22"/>
    </row>
    <row r="30" spans="1:6" s="14" customFormat="1" ht="12.75">
      <c r="A30" s="23">
        <v>1</v>
      </c>
      <c r="B30" s="24">
        <v>115</v>
      </c>
      <c r="C30" s="28" t="s">
        <v>22</v>
      </c>
      <c r="D30" s="28" t="s">
        <v>23</v>
      </c>
      <c r="E30" s="28" t="s">
        <v>6</v>
      </c>
      <c r="F30" s="23"/>
    </row>
    <row r="31" spans="1:6" s="14" customFormat="1" ht="12.75">
      <c r="A31" s="23">
        <v>2</v>
      </c>
      <c r="B31" s="24">
        <v>116</v>
      </c>
      <c r="C31" s="28" t="s">
        <v>30</v>
      </c>
      <c r="D31" s="28" t="s">
        <v>31</v>
      </c>
      <c r="E31" s="28" t="s">
        <v>6</v>
      </c>
      <c r="F31" s="23"/>
    </row>
    <row r="32" spans="1:6" s="14" customFormat="1" ht="12.75">
      <c r="A32" s="23">
        <v>3</v>
      </c>
      <c r="B32" s="24">
        <v>117</v>
      </c>
      <c r="C32" s="28" t="s">
        <v>32</v>
      </c>
      <c r="D32" s="28" t="s">
        <v>26</v>
      </c>
      <c r="E32" s="28" t="s">
        <v>102</v>
      </c>
      <c r="F32" s="23"/>
    </row>
    <row r="33" spans="1:6" s="14" customFormat="1" ht="12.75">
      <c r="A33" s="23">
        <v>4</v>
      </c>
      <c r="B33" s="24">
        <v>118</v>
      </c>
      <c r="C33" s="28" t="s">
        <v>59</v>
      </c>
      <c r="D33" s="28" t="s">
        <v>60</v>
      </c>
      <c r="E33" s="28" t="s">
        <v>24</v>
      </c>
      <c r="F33" s="23"/>
    </row>
    <row r="34" spans="1:6" ht="9" customHeight="1">
      <c r="A34" s="18"/>
      <c r="B34" s="19"/>
      <c r="C34" s="19"/>
      <c r="D34" s="19"/>
      <c r="E34" s="19"/>
      <c r="F34" s="23"/>
    </row>
    <row r="35" spans="1:6" ht="18">
      <c r="A35" s="18"/>
      <c r="B35" s="21" t="s">
        <v>10</v>
      </c>
      <c r="C35" s="21"/>
      <c r="D35" s="21"/>
      <c r="E35" s="21"/>
      <c r="F35" s="23"/>
    </row>
    <row r="36" spans="1:7" ht="12.75">
      <c r="A36" s="22" t="s">
        <v>69</v>
      </c>
      <c r="B36" s="22" t="s">
        <v>2</v>
      </c>
      <c r="C36" s="22" t="s">
        <v>3</v>
      </c>
      <c r="D36" s="22" t="s">
        <v>4</v>
      </c>
      <c r="E36" s="22" t="s">
        <v>5</v>
      </c>
      <c r="F36" s="22" t="s">
        <v>100</v>
      </c>
      <c r="G36" s="45" t="s">
        <v>105</v>
      </c>
    </row>
    <row r="37" spans="1:7" s="14" customFormat="1" ht="12.75">
      <c r="A37" s="23">
        <v>1</v>
      </c>
      <c r="B37" s="24">
        <v>132</v>
      </c>
      <c r="C37" s="31" t="s">
        <v>76</v>
      </c>
      <c r="D37" s="31" t="s">
        <v>77</v>
      </c>
      <c r="E37" s="28" t="s">
        <v>78</v>
      </c>
      <c r="F37" s="39">
        <v>0.021377314814814818</v>
      </c>
      <c r="G37" s="28"/>
    </row>
    <row r="38" spans="1:7" s="14" customFormat="1" ht="12.75">
      <c r="A38" s="23">
        <v>2</v>
      </c>
      <c r="B38" s="24">
        <v>130</v>
      </c>
      <c r="C38" s="28" t="s">
        <v>16</v>
      </c>
      <c r="D38" s="28" t="s">
        <v>18</v>
      </c>
      <c r="E38" s="24" t="s">
        <v>6</v>
      </c>
      <c r="F38" s="39">
        <v>0.022673611111111113</v>
      </c>
      <c r="G38" s="46">
        <f>SUM(F38-F37)</f>
        <v>0.0012962962962962954</v>
      </c>
    </row>
    <row r="39" spans="1:7" s="14" customFormat="1" ht="12.75">
      <c r="A39" s="23">
        <v>3</v>
      </c>
      <c r="B39" s="24">
        <v>131</v>
      </c>
      <c r="C39" s="31" t="s">
        <v>65</v>
      </c>
      <c r="D39" s="31" t="s">
        <v>64</v>
      </c>
      <c r="E39" s="28" t="s">
        <v>78</v>
      </c>
      <c r="F39" s="39">
        <v>0.025057870370370373</v>
      </c>
      <c r="G39" s="46">
        <f>SUM(F39-F37)</f>
        <v>0.003680555555555555</v>
      </c>
    </row>
    <row r="40" spans="1:7" ht="9" customHeight="1">
      <c r="A40" s="18"/>
      <c r="B40" s="19"/>
      <c r="C40" s="32"/>
      <c r="D40" s="32"/>
      <c r="E40" s="19"/>
      <c r="F40" s="23"/>
      <c r="G40" s="19"/>
    </row>
    <row r="41" spans="1:7" s="2" customFormat="1" ht="18">
      <c r="A41" s="20"/>
      <c r="B41" s="21" t="s">
        <v>0</v>
      </c>
      <c r="C41" s="21"/>
      <c r="D41" s="21"/>
      <c r="E41" s="21"/>
      <c r="F41" s="40"/>
      <c r="G41" s="21"/>
    </row>
    <row r="42" spans="1:7" s="1" customFormat="1" ht="12.75">
      <c r="A42" s="22" t="s">
        <v>69</v>
      </c>
      <c r="B42" s="22" t="s">
        <v>2</v>
      </c>
      <c r="C42" s="22" t="s">
        <v>3</v>
      </c>
      <c r="D42" s="22" t="s">
        <v>4</v>
      </c>
      <c r="E42" s="22" t="s">
        <v>5</v>
      </c>
      <c r="F42" s="22" t="s">
        <v>100</v>
      </c>
      <c r="G42" s="45" t="s">
        <v>105</v>
      </c>
    </row>
    <row r="43" spans="1:7" s="5" customFormat="1" ht="12.75">
      <c r="A43" s="23">
        <v>1</v>
      </c>
      <c r="B43" s="24">
        <v>143</v>
      </c>
      <c r="C43" s="24" t="s">
        <v>40</v>
      </c>
      <c r="D43" s="24" t="s">
        <v>41</v>
      </c>
      <c r="E43" s="28" t="s">
        <v>42</v>
      </c>
      <c r="F43" s="39">
        <v>0.02119212962962963</v>
      </c>
      <c r="G43" s="47"/>
    </row>
    <row r="44" spans="1:7" s="5" customFormat="1" ht="12.75">
      <c r="A44" s="23">
        <v>2</v>
      </c>
      <c r="B44" s="24">
        <v>142</v>
      </c>
      <c r="C44" s="24" t="s">
        <v>61</v>
      </c>
      <c r="D44" s="24" t="s">
        <v>62</v>
      </c>
      <c r="E44" s="28" t="s">
        <v>63</v>
      </c>
      <c r="F44" s="39">
        <v>0.021342592592592594</v>
      </c>
      <c r="G44" s="49">
        <f>SUM(F44-F43)</f>
        <v>0.00015046296296296335</v>
      </c>
    </row>
    <row r="45" spans="1:7" s="5" customFormat="1" ht="12.75">
      <c r="A45" s="23">
        <v>3</v>
      </c>
      <c r="B45" s="24">
        <v>144</v>
      </c>
      <c r="C45" s="24" t="s">
        <v>40</v>
      </c>
      <c r="D45" s="24" t="s">
        <v>43</v>
      </c>
      <c r="E45" s="28" t="s">
        <v>42</v>
      </c>
      <c r="F45" s="39">
        <v>0.021377314814814818</v>
      </c>
      <c r="G45" s="49">
        <f>SUM(F45-F43)</f>
        <v>0.00018518518518518753</v>
      </c>
    </row>
    <row r="46" spans="1:7" s="5" customFormat="1" ht="12.75">
      <c r="A46" s="23">
        <v>4</v>
      </c>
      <c r="B46" s="24">
        <v>140</v>
      </c>
      <c r="C46" s="24" t="s">
        <v>52</v>
      </c>
      <c r="D46" s="24" t="s">
        <v>53</v>
      </c>
      <c r="E46" s="24" t="s">
        <v>35</v>
      </c>
      <c r="F46" s="39">
        <v>0.022777777777777775</v>
      </c>
      <c r="G46" s="49">
        <f>SUM(F46-F43)</f>
        <v>0.001585648148148145</v>
      </c>
    </row>
    <row r="47" spans="1:7" s="5" customFormat="1" ht="12.75">
      <c r="A47" s="23">
        <v>5</v>
      </c>
      <c r="B47" s="24">
        <v>148</v>
      </c>
      <c r="C47" s="24" t="s">
        <v>80</v>
      </c>
      <c r="D47" s="24" t="s">
        <v>79</v>
      </c>
      <c r="E47" s="28" t="s">
        <v>63</v>
      </c>
      <c r="F47" s="39">
        <v>0.02314814814814815</v>
      </c>
      <c r="G47" s="49">
        <f>SUM(F47-F43)</f>
        <v>0.00195601851851852</v>
      </c>
    </row>
    <row r="48" spans="1:7" s="5" customFormat="1" ht="12.75">
      <c r="A48" s="23">
        <v>6</v>
      </c>
      <c r="B48" s="24">
        <v>141</v>
      </c>
      <c r="C48" s="24" t="s">
        <v>33</v>
      </c>
      <c r="D48" s="24" t="s">
        <v>34</v>
      </c>
      <c r="E48" s="28" t="s">
        <v>35</v>
      </c>
      <c r="F48" s="39">
        <v>0.023402777777777783</v>
      </c>
      <c r="G48" s="49">
        <f>SUM(F48-F43)</f>
        <v>0.0022106481481481526</v>
      </c>
    </row>
    <row r="49" spans="1:7" s="5" customFormat="1" ht="12.75">
      <c r="A49" s="23">
        <v>7</v>
      </c>
      <c r="B49" s="24">
        <v>147</v>
      </c>
      <c r="C49" s="24" t="s">
        <v>67</v>
      </c>
      <c r="D49" s="24" t="s">
        <v>68</v>
      </c>
      <c r="E49" s="28" t="s">
        <v>6</v>
      </c>
      <c r="F49" s="39">
        <v>0.023657407407407408</v>
      </c>
      <c r="G49" s="49">
        <f>SUM(F49-F43)</f>
        <v>0.002465277777777778</v>
      </c>
    </row>
    <row r="50" spans="1:7" s="5" customFormat="1" ht="12.75">
      <c r="A50" s="23">
        <v>8</v>
      </c>
      <c r="B50" s="24">
        <v>149</v>
      </c>
      <c r="C50" s="24" t="s">
        <v>81</v>
      </c>
      <c r="D50" s="24" t="s">
        <v>82</v>
      </c>
      <c r="E50" s="28" t="s">
        <v>42</v>
      </c>
      <c r="F50" s="39">
        <v>0.027244212962962963</v>
      </c>
      <c r="G50" s="49">
        <f>SUM(F50-F43)</f>
        <v>0.006052083333333333</v>
      </c>
    </row>
    <row r="51" spans="1:7" s="5" customFormat="1" ht="12.75">
      <c r="A51" s="23">
        <v>9</v>
      </c>
      <c r="B51" s="24">
        <v>145</v>
      </c>
      <c r="C51" s="24" t="s">
        <v>44</v>
      </c>
      <c r="D51" s="24" t="s">
        <v>45</v>
      </c>
      <c r="E51" s="28" t="s">
        <v>6</v>
      </c>
      <c r="F51" s="39">
        <v>0.031342592592592596</v>
      </c>
      <c r="G51" s="49">
        <f>SUM(F51-F43)</f>
        <v>0.010150462962962965</v>
      </c>
    </row>
    <row r="52" spans="1:7" s="5" customFormat="1" ht="12.75">
      <c r="A52" s="23">
        <v>10</v>
      </c>
      <c r="B52" s="24">
        <v>146</v>
      </c>
      <c r="C52" s="24" t="s">
        <v>46</v>
      </c>
      <c r="D52" s="24" t="s">
        <v>47</v>
      </c>
      <c r="E52" s="28" t="s">
        <v>6</v>
      </c>
      <c r="F52" s="39">
        <v>0.03263888888888889</v>
      </c>
      <c r="G52" s="49">
        <f>SUM(F52-F43)</f>
        <v>0.01144675925925926</v>
      </c>
    </row>
    <row r="53" spans="1:7" s="5" customFormat="1" ht="12.75">
      <c r="A53" s="23"/>
      <c r="B53" s="24"/>
      <c r="C53" s="24"/>
      <c r="D53" s="24"/>
      <c r="E53" s="28"/>
      <c r="F53" s="23"/>
      <c r="G53" s="47"/>
    </row>
    <row r="54" spans="1:7" s="5" customFormat="1" ht="12.75">
      <c r="A54" s="23"/>
      <c r="B54" s="24"/>
      <c r="C54" s="24"/>
      <c r="D54" s="24"/>
      <c r="E54" s="28"/>
      <c r="F54" s="23"/>
      <c r="G54" s="47"/>
    </row>
    <row r="55" spans="1:7" s="2" customFormat="1" ht="15.75">
      <c r="A55" s="22"/>
      <c r="B55" s="21" t="s">
        <v>7</v>
      </c>
      <c r="C55" s="21"/>
      <c r="D55" s="21"/>
      <c r="E55" s="21"/>
      <c r="F55" s="40"/>
      <c r="G55" s="21"/>
    </row>
    <row r="56" spans="1:7" s="1" customFormat="1" ht="12.75">
      <c r="A56" s="22" t="s">
        <v>69</v>
      </c>
      <c r="B56" s="22" t="s">
        <v>2</v>
      </c>
      <c r="C56" s="22" t="s">
        <v>3</v>
      </c>
      <c r="D56" s="22" t="s">
        <v>4</v>
      </c>
      <c r="E56" s="22" t="s">
        <v>5</v>
      </c>
      <c r="F56" s="22" t="s">
        <v>100</v>
      </c>
      <c r="G56" s="45" t="s">
        <v>105</v>
      </c>
    </row>
    <row r="57" spans="1:7" s="1" customFormat="1" ht="12.75">
      <c r="A57" s="33">
        <v>1</v>
      </c>
      <c r="B57" s="34">
        <v>151</v>
      </c>
      <c r="C57" s="31" t="s">
        <v>85</v>
      </c>
      <c r="D57" s="31" t="s">
        <v>86</v>
      </c>
      <c r="E57" s="31" t="s">
        <v>87</v>
      </c>
      <c r="F57" s="39">
        <v>0.022615740740740742</v>
      </c>
      <c r="G57" s="22"/>
    </row>
    <row r="58" spans="1:7" s="15" customFormat="1" ht="12.75">
      <c r="A58" s="23">
        <v>2</v>
      </c>
      <c r="B58" s="24">
        <v>150</v>
      </c>
      <c r="C58" s="24" t="s">
        <v>83</v>
      </c>
      <c r="D58" s="24" t="s">
        <v>9</v>
      </c>
      <c r="E58" s="24" t="s">
        <v>84</v>
      </c>
      <c r="F58" s="42">
        <v>0.025590277777777778</v>
      </c>
      <c r="G58" s="48">
        <f>SUM(F58-F57)</f>
        <v>0.002974537037037036</v>
      </c>
    </row>
    <row r="59" spans="1:7" s="6" customFormat="1" ht="9" customHeight="1">
      <c r="A59" s="35"/>
      <c r="B59" s="36"/>
      <c r="C59" s="32"/>
      <c r="D59" s="32"/>
      <c r="E59" s="32"/>
      <c r="F59" s="33"/>
      <c r="G59" s="32"/>
    </row>
    <row r="60" spans="1:7" s="2" customFormat="1" ht="18">
      <c r="A60" s="20"/>
      <c r="B60" s="21" t="s">
        <v>1</v>
      </c>
      <c r="C60" s="21"/>
      <c r="D60" s="21"/>
      <c r="E60" s="21"/>
      <c r="F60" s="40"/>
      <c r="G60" s="21"/>
    </row>
    <row r="61" spans="1:7" s="1" customFormat="1" ht="12.75">
      <c r="A61" s="22" t="s">
        <v>69</v>
      </c>
      <c r="B61" s="22" t="s">
        <v>2</v>
      </c>
      <c r="C61" s="22" t="s">
        <v>3</v>
      </c>
      <c r="D61" s="22" t="s">
        <v>4</v>
      </c>
      <c r="E61" s="22" t="s">
        <v>5</v>
      </c>
      <c r="F61" s="22" t="s">
        <v>100</v>
      </c>
      <c r="G61" s="45" t="s">
        <v>105</v>
      </c>
    </row>
    <row r="62" spans="1:7" s="14" customFormat="1" ht="12.75">
      <c r="A62" s="23">
        <v>1</v>
      </c>
      <c r="B62" s="24">
        <v>167</v>
      </c>
      <c r="C62" s="28" t="s">
        <v>90</v>
      </c>
      <c r="D62" s="28" t="s">
        <v>91</v>
      </c>
      <c r="E62" s="38" t="s">
        <v>99</v>
      </c>
      <c r="F62" s="39">
        <v>0.022048611111111113</v>
      </c>
      <c r="G62" s="28"/>
    </row>
    <row r="63" spans="1:7" s="14" customFormat="1" ht="12.75">
      <c r="A63" s="23">
        <v>2</v>
      </c>
      <c r="B63" s="24">
        <v>161</v>
      </c>
      <c r="C63" s="28" t="s">
        <v>13</v>
      </c>
      <c r="D63" s="28" t="s">
        <v>19</v>
      </c>
      <c r="E63" s="28" t="s">
        <v>12</v>
      </c>
      <c r="F63" s="39">
        <v>0.02291666666666667</v>
      </c>
      <c r="G63" s="46">
        <f>SUM(F63-F62)</f>
        <v>0.0008680555555555559</v>
      </c>
    </row>
    <row r="64" spans="1:7" s="14" customFormat="1" ht="12.75">
      <c r="A64" s="23">
        <v>3</v>
      </c>
      <c r="B64" s="24">
        <v>160</v>
      </c>
      <c r="C64" s="28" t="s">
        <v>8</v>
      </c>
      <c r="D64" s="28" t="s">
        <v>9</v>
      </c>
      <c r="E64" s="28" t="s">
        <v>12</v>
      </c>
      <c r="F64" s="39">
        <v>0.023240740740740742</v>
      </c>
      <c r="G64" s="46">
        <f>SUM(F64-F62)</f>
        <v>0.0011921296296296298</v>
      </c>
    </row>
    <row r="65" spans="1:7" s="14" customFormat="1" ht="12.75">
      <c r="A65" s="23">
        <v>4</v>
      </c>
      <c r="B65" s="24">
        <v>169</v>
      </c>
      <c r="C65" s="28" t="s">
        <v>21</v>
      </c>
      <c r="D65" s="28" t="s">
        <v>95</v>
      </c>
      <c r="E65" s="28" t="s">
        <v>96</v>
      </c>
      <c r="F65" s="39">
        <v>0.02460648148148148</v>
      </c>
      <c r="G65" s="46">
        <f>SUM(F65-F62)</f>
        <v>0.0025578703703703666</v>
      </c>
    </row>
    <row r="66" spans="1:7" s="14" customFormat="1" ht="12.75">
      <c r="A66" s="23">
        <v>5</v>
      </c>
      <c r="B66" s="24">
        <v>162</v>
      </c>
      <c r="C66" s="28" t="s">
        <v>36</v>
      </c>
      <c r="D66" s="28" t="s">
        <v>37</v>
      </c>
      <c r="E66" s="28" t="s">
        <v>38</v>
      </c>
      <c r="F66" s="39">
        <v>0.024988425925925928</v>
      </c>
      <c r="G66" s="46">
        <f>SUM(F66-F62)</f>
        <v>0.0029398148148148152</v>
      </c>
    </row>
    <row r="67" spans="1:7" s="14" customFormat="1" ht="12.75">
      <c r="A67" s="23">
        <v>6</v>
      </c>
      <c r="B67" s="24">
        <v>170</v>
      </c>
      <c r="C67" s="28" t="s">
        <v>13</v>
      </c>
      <c r="D67" s="28" t="s">
        <v>97</v>
      </c>
      <c r="E67" s="28" t="s">
        <v>98</v>
      </c>
      <c r="F67" s="39">
        <v>0.025300925925925925</v>
      </c>
      <c r="G67" s="46">
        <f>SUM(F67-F62)</f>
        <v>0.003252314814814812</v>
      </c>
    </row>
    <row r="68" spans="1:7" s="14" customFormat="1" ht="12.75">
      <c r="A68" s="23">
        <v>7</v>
      </c>
      <c r="B68" s="24">
        <v>164</v>
      </c>
      <c r="C68" s="28" t="s">
        <v>48</v>
      </c>
      <c r="D68" s="28" t="s">
        <v>49</v>
      </c>
      <c r="E68" s="28" t="s">
        <v>101</v>
      </c>
      <c r="F68" s="39">
        <v>0.025821759259259256</v>
      </c>
      <c r="G68" s="46">
        <f>SUM(F68-F62)</f>
        <v>0.0037731481481481435</v>
      </c>
    </row>
    <row r="69" spans="1:7" s="14" customFormat="1" ht="12.75">
      <c r="A69" s="23">
        <v>8</v>
      </c>
      <c r="B69" s="24">
        <v>163</v>
      </c>
      <c r="C69" s="28" t="s">
        <v>36</v>
      </c>
      <c r="D69" s="28" t="s">
        <v>39</v>
      </c>
      <c r="E69" s="28" t="s">
        <v>38</v>
      </c>
      <c r="F69" s="39">
        <v>0.02648148148148148</v>
      </c>
      <c r="G69" s="46">
        <f>SUM(F69-F62)</f>
        <v>0.004432870370370368</v>
      </c>
    </row>
    <row r="70" spans="1:7" s="14" customFormat="1" ht="12.75">
      <c r="A70" s="23">
        <v>9</v>
      </c>
      <c r="B70" s="24">
        <v>168</v>
      </c>
      <c r="C70" s="28" t="s">
        <v>92</v>
      </c>
      <c r="D70" s="28" t="s">
        <v>93</v>
      </c>
      <c r="E70" s="28" t="s">
        <v>94</v>
      </c>
      <c r="F70" s="39">
        <v>0.02820601851851852</v>
      </c>
      <c r="G70" s="46">
        <f>SUM(F70-F62)</f>
        <v>0.006157407407407407</v>
      </c>
    </row>
    <row r="71" spans="1:7" s="14" customFormat="1" ht="12.75">
      <c r="A71" s="23">
        <v>10</v>
      </c>
      <c r="B71" s="24">
        <v>166</v>
      </c>
      <c r="C71" s="28" t="s">
        <v>76</v>
      </c>
      <c r="D71" s="28" t="s">
        <v>88</v>
      </c>
      <c r="E71" s="28" t="s">
        <v>89</v>
      </c>
      <c r="F71" s="39">
        <v>0.03315972222222222</v>
      </c>
      <c r="G71" s="46">
        <f>SUM(F71-F62)</f>
        <v>0.01111111111111111</v>
      </c>
    </row>
    <row r="72" spans="1:7" s="14" customFormat="1" ht="12.75">
      <c r="A72" s="23">
        <v>11</v>
      </c>
      <c r="B72" s="24">
        <v>165</v>
      </c>
      <c r="C72" s="28" t="s">
        <v>65</v>
      </c>
      <c r="D72" s="28" t="s">
        <v>66</v>
      </c>
      <c r="E72" s="28" t="s">
        <v>78</v>
      </c>
      <c r="F72" s="39">
        <v>0.034571759259259253</v>
      </c>
      <c r="G72" s="46">
        <f>SUM(F72-F62)</f>
        <v>0.012523148148148141</v>
      </c>
    </row>
    <row r="73" ht="18">
      <c r="B73" s="9"/>
    </row>
    <row r="74" ht="18">
      <c r="B74" s="9"/>
    </row>
    <row r="75" ht="18">
      <c r="B75" s="9"/>
    </row>
    <row r="77" spans="1:6" s="2" customFormat="1" ht="18">
      <c r="A77" s="3"/>
      <c r="F77" s="37"/>
    </row>
    <row r="78" spans="1:6" s="1" customFormat="1" ht="18">
      <c r="A78" s="11"/>
      <c r="F78" s="13"/>
    </row>
    <row r="79" ht="18">
      <c r="B79" s="9"/>
    </row>
    <row r="80" ht="18">
      <c r="B80" s="9"/>
    </row>
    <row r="81" ht="18">
      <c r="B81" s="9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Dietmar Scheibe</cp:lastModifiedBy>
  <cp:lastPrinted>2007-10-07T08:48:35Z</cp:lastPrinted>
  <dcterms:created xsi:type="dcterms:W3CDTF">2003-09-29T19:23:34Z</dcterms:created>
  <dcterms:modified xsi:type="dcterms:W3CDTF">2007-10-07T08:54:30Z</dcterms:modified>
  <cp:category/>
  <cp:version/>
  <cp:contentType/>
  <cp:contentStatus/>
</cp:coreProperties>
</file>